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1570" windowHeight="8085"/>
  </bookViews>
  <sheets>
    <sheet name="PROFEXCE 2022 1er Trim" sheetId="9" r:id="rId1"/>
  </sheets>
  <definedNames>
    <definedName name="_xlnm._FilterDatabase" localSheetId="0" hidden="1">'PROFEXCE 2022 1er Trim'!$A$6:$AI$6</definedName>
    <definedName name="_xlnm.Print_Area" localSheetId="0">'PROFEXCE 2022 1er Trim'!$A$1:$AI$9</definedName>
    <definedName name="_xlnm.Print_Titles" localSheetId="0">'PROFEXCE 2022 1er Trim'!$5:$6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9" i="9" l="1"/>
  <c r="AC9" i="9"/>
  <c r="AB9" i="9"/>
  <c r="AA9" i="9"/>
  <c r="Z9" i="9"/>
</calcChain>
</file>

<file path=xl/sharedStrings.xml><?xml version="1.0" encoding="utf-8"?>
<sst xmlns="http://schemas.openxmlformats.org/spreadsheetml/2006/main" count="119" uniqueCount="72">
  <si>
    <t>DETALLE_PROYECTO</t>
  </si>
  <si>
    <t>AVANCE_FINANCIERO</t>
  </si>
  <si>
    <t>AVANCES_FISICOS</t>
  </si>
  <si>
    <t>FOTOS</t>
  </si>
  <si>
    <t>FOLIO</t>
  </si>
  <si>
    <t>CICLO</t>
  </si>
  <si>
    <t>TRIMESTRE</t>
  </si>
  <si>
    <t>CATEGORIA</t>
  </si>
  <si>
    <t>MONTO_GLOBAL_APROBADO</t>
  </si>
  <si>
    <t>FUENTES_FINANCIAMIENTO</t>
  </si>
  <si>
    <t>NOMBRE</t>
  </si>
  <si>
    <t>TIPO_PROGRAMA_PROYECTO</t>
  </si>
  <si>
    <t>CLASIFICACION</t>
  </si>
  <si>
    <t>SUBCLASIFICACION</t>
  </si>
  <si>
    <t>INSTITUCION_EJECUTORA</t>
  </si>
  <si>
    <t>NUMERO_PROYECTO</t>
  </si>
  <si>
    <t>POBLACION_BENEFICIADA</t>
  </si>
  <si>
    <t>MUJERES</t>
  </si>
  <si>
    <t>HOMBRES</t>
  </si>
  <si>
    <t>BENEFICIARIOS</t>
  </si>
  <si>
    <t>METAS</t>
  </si>
  <si>
    <t>TIPO_GEOREFERENCIA</t>
  </si>
  <si>
    <t>GEOREFERENCIAS</t>
  </si>
  <si>
    <t>FECHA_INICIO</t>
  </si>
  <si>
    <t>RECAUDADO</t>
  </si>
  <si>
    <t>COMPROMETIDO</t>
  </si>
  <si>
    <t>DEVENGADO</t>
  </si>
  <si>
    <t>EJERCIDO</t>
  </si>
  <si>
    <t>PAGADO</t>
  </si>
  <si>
    <t>CONTRATOS</t>
  </si>
  <si>
    <t>CARPETA_FOTOS</t>
  </si>
  <si>
    <t>ESTATUS</t>
  </si>
  <si>
    <t>FLUJO</t>
  </si>
  <si>
    <t>FECHA_TERMINO</t>
  </si>
  <si>
    <t>ID_ENTIDAD_RESPONSABLE</t>
  </si>
  <si>
    <t>ENTIDAD_RESPONSABLE</t>
  </si>
  <si>
    <t>ID_MUNICIPIO_RESPONSABLE</t>
  </si>
  <si>
    <t>MUNICIPIO_RESPONSABLE</t>
  </si>
  <si>
    <t>OBSERVACIONES</t>
  </si>
  <si>
    <t>OBSERVACIONES_CAPTURISTA</t>
  </si>
  <si>
    <t>OBSERVACIONES_REVISION</t>
  </si>
  <si>
    <t>Proyecto de inversión</t>
  </si>
  <si>
    <t>Yucatán</t>
  </si>
  <si>
    <t>Gobierno de la Entidad</t>
  </si>
  <si>
    <t>Proyecto de Inversión de Infraestructura Social</t>
  </si>
  <si>
    <t>Educación</t>
  </si>
  <si>
    <t>Sin identificar</t>
  </si>
  <si>
    <t>S</t>
  </si>
  <si>
    <t>DESTINO DEL GASTO</t>
  </si>
  <si>
    <t>En Ejecución</t>
  </si>
  <si>
    <t>Instituto para el Desarrollo y Certificación de la Infraestructura Física Educativa y Eléctrica de Yucatán</t>
  </si>
  <si>
    <t>PROFEXCE 2022</t>
  </si>
  <si>
    <t>YUC220402203190</t>
  </si>
  <si>
    <t>{ff1: {ciclo_recurso:2022, ramo:11, modalidad:S, prog_pres:300, tipo_recurso:FEDERALES (APORTACIONES, SUBSIDIOS Y CONVENIOS), monto:1196000.0, modificado:1196000.0}}</t>
  </si>
  <si>
    <t>CONSTRUCCIÓN DE UN AULA ADOSADA DE LA ESCUELA NORMAL DE TICUL, CCT. 31DNP0005P</t>
  </si>
  <si>
    <t>PROFEXCE-01-2022</t>
  </si>
  <si>
    <t>{meta1: {unidad_medida:Metros Cuadrados, meta:51.0, meta_modificada:51.0}}</t>
  </si>
  <si>
    <t>{geo1: {cve_municipio:89, localidad:1, direccion:C. 15 NO.175 TICUL, lon:-89.52755, lat:20.40575}}</t>
  </si>
  <si>
    <t/>
  </si>
  <si>
    <t>Sin observaciones</t>
  </si>
  <si>
    <t>YUC220402203199</t>
  </si>
  <si>
    <t>{ff1: {ciclo_recurso:2022, ramo:11, modalidad:S, prog_pres:300, tipo_recurso:FEDERALES (APORTACIONES, SUBSIDIOS Y CONVENIOS), monto:1600000.0, modificado:1600000.0}}</t>
  </si>
  <si>
    <t>PRIMERA ETAPA DE LA CONSTRUCCIÓN DE 2 AULAS DIDÁCTICAS (1 AULA) Y PRIMERA ETAPA DE CONSTRUCCIÓN DE BARDA PERIMETRAL DE LA ESCUELA NORMAL DE DZIDZANTÚN, CCT 31DNP0004Q.</t>
  </si>
  <si>
    <t>PROFEXCE-02-2022</t>
  </si>
  <si>
    <t>{meta1: {unidad_medida:Metros Cuadrados, meta:102.0, meta_modificada:102.0}, meta2: {unidad_medida:Metros lineales, meta:15.0, meta_modificada:15.0}}</t>
  </si>
  <si>
    <t>{geo1: {cve_municipio:27, localidad:1, direccion: C. 21 15, Dzidzantun, lon:-89.0314, lat:21.25111}}</t>
  </si>
  <si>
    <t>{ctto1: {tipo_obra:Obra, numero_contrato:LO-931037999-E458-2022, contratista:ZAVEP,S.A DE C.V., convocante:INSTITUTO PARA EL DESARROLLO Y CERTIFICACIÓN DE LA INFRAESTRUCTURA FÍSICA EDUCATIVA Y ELÉCTRICA DE YUCATÁN, monto:1589168.99, importe_modificado:1581370.13}}</t>
  </si>
  <si>
    <t>{meta1: {unidad_medida:Metros Cuadrados, avance:102.0}, meta2: {unidad_medida:Metros lineales, avance:15.0}}</t>
  </si>
  <si>
    <t>Validado avances</t>
  </si>
  <si>
    <t>{ctto1: {tipo_obra:Obra, numero_contrato:LO-931037999-E459-2022, contratista:ZAVEP,S.A DE C.V., convocante:INSTITUTO PARA EL DESARROLLO Y CERTIFICACIÓN DE LA INFRAESTRUCTURA FÍSICA EDUCATIVA Y ELÉCTRICA DE YUCATÁN, monto:1159995.31, importe_modificado:1159995.31}}</t>
  </si>
  <si>
    <t>{meta1: {unidad_medida:Metros Cuadrados, avance:51.0}}</t>
  </si>
  <si>
    <t xml:space="preserve">PRIMER TRIMESTRE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</si>
</sst>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dd\-mm\-yyyy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0" tint="-0.499984740745262"/>
      <name val="Calibri"/>
      <family val="2"/>
      <scheme val="minor"/>
    </font>
    <font>
      <b/>
      <sz val="14"/>
      <color theme="0" tint="-0.499984740745262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</borders>
  <cellStyleXfs count="4">
    <xf numFmtId="0" fontId="0" fillId="0" borderId="0"/>
    <xf numFmtId="0" fontId="1" fillId="0" borderId="0"/>
    <xf numFmtId="44" fontId="1" fillId="0" borderId="0" applyFont="0" applyFill="0" applyBorder="0" applyAlignment="0" applyProtection="0"/>
    <xf numFmtId="0" fontId="5" fillId="0" borderId="0"/>
  </cellStyleXfs>
  <cellXfs count="21">
    <xf numFmtId="0" fontId="0" fillId="0" borderId="0" xfId="0"/>
    <xf numFmtId="0" fontId="1" fillId="0" borderId="0" xfId="1"/>
    <xf numFmtId="0" fontId="4" fillId="2" borderId="2" xfId="1" applyFont="1" applyFill="1" applyBorder="1" applyAlignment="1">
      <alignment horizontal="center" vertical="center" wrapText="1"/>
    </xf>
    <xf numFmtId="0" fontId="4" fillId="2" borderId="0" xfId="1" applyFont="1" applyFill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44" fontId="1" fillId="0" borderId="0" xfId="1" applyNumberFormat="1"/>
    <xf numFmtId="0" fontId="4" fillId="0" borderId="4" xfId="1" applyFont="1" applyBorder="1"/>
    <xf numFmtId="0" fontId="4" fillId="0" borderId="5" xfId="1" applyFont="1" applyBorder="1"/>
    <xf numFmtId="0" fontId="4" fillId="0" borderId="5" xfId="1" applyFont="1" applyBorder="1" applyAlignment="1">
      <alignment wrapText="1"/>
    </xf>
    <xf numFmtId="164" fontId="4" fillId="0" borderId="5" xfId="1" applyNumberFormat="1" applyFont="1" applyBorder="1"/>
    <xf numFmtId="44" fontId="4" fillId="0" borderId="5" xfId="2" applyFont="1" applyBorder="1"/>
    <xf numFmtId="0" fontId="4" fillId="0" borderId="6" xfId="1" applyFont="1" applyBorder="1" applyAlignment="1">
      <alignment wrapText="1"/>
    </xf>
    <xf numFmtId="0" fontId="4" fillId="0" borderId="7" xfId="1" applyFont="1" applyBorder="1"/>
    <xf numFmtId="0" fontId="4" fillId="0" borderId="3" xfId="1" applyFont="1" applyBorder="1"/>
    <xf numFmtId="0" fontId="4" fillId="0" borderId="3" xfId="1" applyFont="1" applyBorder="1" applyAlignment="1">
      <alignment wrapText="1"/>
    </xf>
    <xf numFmtId="164" fontId="4" fillId="0" borderId="3" xfId="1" applyNumberFormat="1" applyFont="1" applyBorder="1"/>
    <xf numFmtId="44" fontId="4" fillId="0" borderId="3" xfId="2" applyFont="1" applyBorder="1"/>
    <xf numFmtId="0" fontId="4" fillId="0" borderId="8" xfId="1" applyFont="1" applyBorder="1" applyAlignment="1">
      <alignment wrapText="1"/>
    </xf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</cellXfs>
  <cellStyles count="4">
    <cellStyle name="Moneda 2" xfId="2"/>
    <cellStyle name="Normal" xfId="0" builtinId="0"/>
    <cellStyle name="Normal 2" xfId="1"/>
    <cellStyle name="Normal 3 9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3"/>
  <sheetViews>
    <sheetView tabSelected="1" zoomScale="90" zoomScaleNormal="90" workbookViewId="0">
      <pane xSplit="15" ySplit="6" topLeftCell="AA7" activePane="bottomRight" state="frozen"/>
      <selection pane="topRight" activeCell="P1" sqref="P1"/>
      <selection pane="bottomLeft" activeCell="A7" sqref="A7"/>
      <selection pane="bottomRight" activeCell="G8" sqref="G8"/>
    </sheetView>
  </sheetViews>
  <sheetFormatPr baseColWidth="10" defaultColWidth="11.42578125" defaultRowHeight="15" x14ac:dyDescent="0.25"/>
  <cols>
    <col min="1" max="1" width="9.42578125" style="1" customWidth="1"/>
    <col min="2" max="2" width="7.7109375" style="1" customWidth="1"/>
    <col min="3" max="3" width="15.5703125" style="1" customWidth="1"/>
    <col min="4" max="6" width="0" style="1" hidden="1" customWidth="1"/>
    <col min="7" max="7" width="48.5703125" style="1" customWidth="1"/>
    <col min="8" max="11" width="10.140625" style="1" hidden="1" customWidth="1"/>
    <col min="12" max="14" width="0" style="1" hidden="1" customWidth="1"/>
    <col min="15" max="15" width="26.7109375" style="1" hidden="1" customWidth="1"/>
    <col min="16" max="16" width="13.7109375" style="1" customWidth="1"/>
    <col min="17" max="20" width="0" style="1" hidden="1" customWidth="1"/>
    <col min="21" max="23" width="16.42578125" style="1" hidden="1" customWidth="1"/>
    <col min="24" max="25" width="10.85546875" style="1" customWidth="1"/>
    <col min="26" max="30" width="16.140625" style="1" customWidth="1"/>
    <col min="31" max="31" width="50" style="1" customWidth="1"/>
    <col min="32" max="32" width="11.42578125" style="1"/>
    <col min="33" max="33" width="11.42578125" style="1" hidden="1" customWidth="1"/>
    <col min="34" max="34" width="8.85546875" style="1" customWidth="1"/>
    <col min="35" max="35" width="9" style="1" customWidth="1"/>
    <col min="36" max="37" width="0" style="1" hidden="1" customWidth="1"/>
    <col min="38" max="16384" width="11.42578125" style="1"/>
  </cols>
  <sheetData>
    <row r="1" spans="1:37" ht="21" x14ac:dyDescent="0.35">
      <c r="A1" s="18" t="s">
        <v>51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</row>
    <row r="2" spans="1:37" ht="21" x14ac:dyDescent="0.35">
      <c r="A2" s="18" t="s">
        <v>48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</row>
    <row r="3" spans="1:37" ht="18.75" x14ac:dyDescent="0.25">
      <c r="AF3" s="19" t="s">
        <v>71</v>
      </c>
      <c r="AG3" s="19"/>
      <c r="AH3" s="19"/>
      <c r="AI3" s="19"/>
    </row>
    <row r="4" spans="1:37" ht="18.75" x14ac:dyDescent="0.25">
      <c r="AF4" s="20">
        <v>2023</v>
      </c>
      <c r="AG4" s="20"/>
      <c r="AH4" s="20"/>
      <c r="AI4" s="20"/>
    </row>
    <row r="5" spans="1:37" ht="39.75" customHeight="1" x14ac:dyDescent="0.25">
      <c r="A5" s="2" t="s">
        <v>0</v>
      </c>
      <c r="B5" s="2" t="s">
        <v>0</v>
      </c>
      <c r="C5" s="2" t="s">
        <v>0</v>
      </c>
      <c r="D5" s="2" t="s">
        <v>0</v>
      </c>
      <c r="E5" s="2" t="s">
        <v>0</v>
      </c>
      <c r="F5" s="2" t="s">
        <v>0</v>
      </c>
      <c r="G5" s="2" t="s">
        <v>0</v>
      </c>
      <c r="H5" s="2" t="s">
        <v>0</v>
      </c>
      <c r="I5" s="2" t="s">
        <v>0</v>
      </c>
      <c r="J5" s="2" t="s">
        <v>0</v>
      </c>
      <c r="K5" s="2" t="s">
        <v>0</v>
      </c>
      <c r="L5" s="2" t="s">
        <v>0</v>
      </c>
      <c r="M5" s="2" t="s">
        <v>0</v>
      </c>
      <c r="N5" s="2" t="s">
        <v>0</v>
      </c>
      <c r="O5" s="2" t="s">
        <v>0</v>
      </c>
      <c r="P5" s="2" t="s">
        <v>0</v>
      </c>
      <c r="Q5" s="2" t="s">
        <v>0</v>
      </c>
      <c r="R5" s="2" t="s">
        <v>0</v>
      </c>
      <c r="S5" s="2" t="s">
        <v>0</v>
      </c>
      <c r="T5" s="2" t="s">
        <v>0</v>
      </c>
      <c r="U5" s="2" t="s">
        <v>0</v>
      </c>
      <c r="V5" s="2" t="s">
        <v>0</v>
      </c>
      <c r="W5" s="2" t="s">
        <v>0</v>
      </c>
      <c r="X5" s="2" t="s">
        <v>0</v>
      </c>
      <c r="Y5" s="2" t="s">
        <v>0</v>
      </c>
      <c r="Z5" s="2" t="s">
        <v>1</v>
      </c>
      <c r="AA5" s="2" t="s">
        <v>1</v>
      </c>
      <c r="AB5" s="2" t="s">
        <v>1</v>
      </c>
      <c r="AC5" s="2" t="s">
        <v>1</v>
      </c>
      <c r="AD5" s="2" t="s">
        <v>1</v>
      </c>
      <c r="AE5" s="2" t="s">
        <v>1</v>
      </c>
      <c r="AF5" s="2" t="s">
        <v>2</v>
      </c>
      <c r="AG5" s="2" t="s">
        <v>3</v>
      </c>
      <c r="AH5" s="2" t="s">
        <v>31</v>
      </c>
      <c r="AI5" s="2" t="s">
        <v>32</v>
      </c>
      <c r="AJ5" s="3" t="s">
        <v>38</v>
      </c>
      <c r="AK5" s="3" t="s">
        <v>38</v>
      </c>
    </row>
    <row r="6" spans="1:37" ht="39.75" customHeight="1" x14ac:dyDescent="0.25">
      <c r="A6" s="4" t="s">
        <v>5</v>
      </c>
      <c r="B6" s="4" t="s">
        <v>6</v>
      </c>
      <c r="C6" s="4" t="s">
        <v>4</v>
      </c>
      <c r="D6" s="4" t="s">
        <v>7</v>
      </c>
      <c r="E6" s="4" t="s">
        <v>8</v>
      </c>
      <c r="F6" s="4" t="s">
        <v>9</v>
      </c>
      <c r="G6" s="4" t="s">
        <v>10</v>
      </c>
      <c r="H6" s="4" t="s">
        <v>34</v>
      </c>
      <c r="I6" s="4" t="s">
        <v>35</v>
      </c>
      <c r="J6" s="4" t="s">
        <v>36</v>
      </c>
      <c r="K6" s="4" t="s">
        <v>37</v>
      </c>
      <c r="L6" s="4" t="s">
        <v>11</v>
      </c>
      <c r="M6" s="4" t="s">
        <v>12</v>
      </c>
      <c r="N6" s="4" t="s">
        <v>13</v>
      </c>
      <c r="O6" s="4" t="s">
        <v>14</v>
      </c>
      <c r="P6" s="4" t="s">
        <v>15</v>
      </c>
      <c r="Q6" s="4" t="s">
        <v>16</v>
      </c>
      <c r="R6" s="4" t="s">
        <v>17</v>
      </c>
      <c r="S6" s="4" t="s">
        <v>18</v>
      </c>
      <c r="T6" s="4" t="s">
        <v>19</v>
      </c>
      <c r="U6" s="4" t="s">
        <v>20</v>
      </c>
      <c r="V6" s="4" t="s">
        <v>21</v>
      </c>
      <c r="W6" s="4" t="s">
        <v>22</v>
      </c>
      <c r="X6" s="4" t="s">
        <v>23</v>
      </c>
      <c r="Y6" s="4" t="s">
        <v>33</v>
      </c>
      <c r="Z6" s="4" t="s">
        <v>24</v>
      </c>
      <c r="AA6" s="4" t="s">
        <v>25</v>
      </c>
      <c r="AB6" s="4" t="s">
        <v>26</v>
      </c>
      <c r="AC6" s="4" t="s">
        <v>27</v>
      </c>
      <c r="AD6" s="4" t="s">
        <v>28</v>
      </c>
      <c r="AE6" s="4" t="s">
        <v>29</v>
      </c>
      <c r="AF6" s="4" t="s">
        <v>2</v>
      </c>
      <c r="AG6" s="4" t="s">
        <v>30</v>
      </c>
      <c r="AH6" s="4" t="s">
        <v>31</v>
      </c>
      <c r="AI6" s="4" t="s">
        <v>32</v>
      </c>
      <c r="AJ6" s="3" t="s">
        <v>39</v>
      </c>
      <c r="AK6" s="3" t="s">
        <v>40</v>
      </c>
    </row>
    <row r="7" spans="1:37" ht="78" customHeight="1" x14ac:dyDescent="0.25">
      <c r="A7" s="12">
        <v>2023</v>
      </c>
      <c r="B7" s="13">
        <v>1</v>
      </c>
      <c r="C7" s="13" t="s">
        <v>60</v>
      </c>
      <c r="D7" s="13" t="s">
        <v>41</v>
      </c>
      <c r="E7" s="13">
        <v>1600000</v>
      </c>
      <c r="F7" s="13" t="s">
        <v>61</v>
      </c>
      <c r="G7" s="14" t="s">
        <v>62</v>
      </c>
      <c r="H7" s="13">
        <v>31</v>
      </c>
      <c r="I7" s="13" t="s">
        <v>42</v>
      </c>
      <c r="J7" s="13">
        <v>0</v>
      </c>
      <c r="K7" s="13" t="s">
        <v>43</v>
      </c>
      <c r="L7" s="13" t="s">
        <v>44</v>
      </c>
      <c r="M7" s="13" t="s">
        <v>45</v>
      </c>
      <c r="N7" s="13" t="s">
        <v>46</v>
      </c>
      <c r="O7" s="13" t="s">
        <v>50</v>
      </c>
      <c r="P7" s="13" t="s">
        <v>63</v>
      </c>
      <c r="Q7" s="13" t="s">
        <v>47</v>
      </c>
      <c r="R7" s="13">
        <v>296</v>
      </c>
      <c r="S7" s="13">
        <v>110</v>
      </c>
      <c r="T7" s="13">
        <v>0</v>
      </c>
      <c r="U7" s="13" t="s">
        <v>64</v>
      </c>
      <c r="V7" s="13">
        <v>1</v>
      </c>
      <c r="W7" s="13" t="s">
        <v>65</v>
      </c>
      <c r="X7" s="15">
        <v>44921</v>
      </c>
      <c r="Y7" s="15">
        <v>44980</v>
      </c>
      <c r="Z7" s="16">
        <v>1600000</v>
      </c>
      <c r="AA7" s="16">
        <v>1581370.12</v>
      </c>
      <c r="AB7" s="16">
        <v>1581370.12</v>
      </c>
      <c r="AC7" s="16">
        <v>1581370.12</v>
      </c>
      <c r="AD7" s="16">
        <v>1571827.36</v>
      </c>
      <c r="AE7" s="14" t="s">
        <v>66</v>
      </c>
      <c r="AF7" s="14" t="s">
        <v>67</v>
      </c>
      <c r="AG7" s="13" t="s">
        <v>58</v>
      </c>
      <c r="AH7" s="14" t="s">
        <v>49</v>
      </c>
      <c r="AI7" s="17" t="s">
        <v>68</v>
      </c>
      <c r="AJ7" s="3" t="s">
        <v>59</v>
      </c>
      <c r="AK7" s="3" t="s">
        <v>59</v>
      </c>
    </row>
    <row r="8" spans="1:37" ht="126.75" customHeight="1" x14ac:dyDescent="0.25">
      <c r="A8" s="6">
        <v>2023</v>
      </c>
      <c r="B8" s="7">
        <v>1</v>
      </c>
      <c r="C8" s="7" t="s">
        <v>52</v>
      </c>
      <c r="D8" s="7" t="s">
        <v>41</v>
      </c>
      <c r="E8" s="7">
        <v>1196000</v>
      </c>
      <c r="F8" s="7" t="s">
        <v>53</v>
      </c>
      <c r="G8" s="8" t="s">
        <v>54</v>
      </c>
      <c r="H8" s="7">
        <v>31</v>
      </c>
      <c r="I8" s="7" t="s">
        <v>42</v>
      </c>
      <c r="J8" s="7">
        <v>0</v>
      </c>
      <c r="K8" s="7" t="s">
        <v>43</v>
      </c>
      <c r="L8" s="7" t="s">
        <v>44</v>
      </c>
      <c r="M8" s="7" t="s">
        <v>45</v>
      </c>
      <c r="N8" s="7" t="s">
        <v>46</v>
      </c>
      <c r="O8" s="7" t="s">
        <v>50</v>
      </c>
      <c r="P8" s="7" t="s">
        <v>55</v>
      </c>
      <c r="Q8" s="7" t="s">
        <v>47</v>
      </c>
      <c r="R8" s="7">
        <v>261</v>
      </c>
      <c r="S8" s="7">
        <v>136</v>
      </c>
      <c r="T8" s="7">
        <v>0</v>
      </c>
      <c r="U8" s="7" t="s">
        <v>56</v>
      </c>
      <c r="V8" s="7">
        <v>1</v>
      </c>
      <c r="W8" s="7" t="s">
        <v>57</v>
      </c>
      <c r="X8" s="9">
        <v>44921</v>
      </c>
      <c r="Y8" s="9">
        <v>44980</v>
      </c>
      <c r="Z8" s="10">
        <v>1196000</v>
      </c>
      <c r="AA8" s="10">
        <v>1159995.26</v>
      </c>
      <c r="AB8" s="10">
        <v>1159995.26</v>
      </c>
      <c r="AC8" s="10">
        <v>1159995.26</v>
      </c>
      <c r="AD8" s="10">
        <v>1152995.29</v>
      </c>
      <c r="AE8" s="8" t="s">
        <v>69</v>
      </c>
      <c r="AF8" s="8" t="s">
        <v>70</v>
      </c>
      <c r="AG8" s="7" t="s">
        <v>58</v>
      </c>
      <c r="AH8" s="8" t="s">
        <v>49</v>
      </c>
      <c r="AI8" s="11" t="s">
        <v>68</v>
      </c>
      <c r="AJ8" s="1" t="s">
        <v>59</v>
      </c>
      <c r="AK8" s="1" t="s">
        <v>59</v>
      </c>
    </row>
    <row r="9" spans="1:37" x14ac:dyDescent="0.25">
      <c r="Z9" s="5">
        <f>SUM(Z7:Z8)</f>
        <v>2796000</v>
      </c>
      <c r="AA9" s="5">
        <f>SUM(AA7:AA8)</f>
        <v>2741365.38</v>
      </c>
      <c r="AB9" s="5">
        <f>SUM(AB7:AB8)</f>
        <v>2741365.38</v>
      </c>
      <c r="AC9" s="5">
        <f>SUM(AC7:AC8)</f>
        <v>2741365.38</v>
      </c>
      <c r="AD9" s="5">
        <f>SUM(AD7:AD8)</f>
        <v>2724822.6500000004</v>
      </c>
    </row>
    <row r="12" spans="1:37" x14ac:dyDescent="0.25">
      <c r="Z12" s="5"/>
      <c r="AA12" s="5"/>
      <c r="AB12" s="5"/>
      <c r="AC12" s="5"/>
      <c r="AD12" s="5"/>
    </row>
    <row r="13" spans="1:37" x14ac:dyDescent="0.25">
      <c r="Z13" s="5"/>
      <c r="AA13" s="5"/>
      <c r="AB13" s="5"/>
      <c r="AC13" s="5"/>
      <c r="AD13" s="5"/>
    </row>
  </sheetData>
  <autoFilter ref="A6:AI6"/>
  <mergeCells count="4">
    <mergeCell ref="A1:AI1"/>
    <mergeCell ref="A2:AI2"/>
    <mergeCell ref="AF3:AI3"/>
    <mergeCell ref="AF4:AI4"/>
  </mergeCells>
  <pageMargins left="0.39370078740157483" right="0.39370078740157483" top="0.39370078740157483" bottom="0.39370078740157483" header="0.31496062992125984" footer="0.31496062992125984"/>
  <pageSetup paperSize="17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PROFEXCE 2022 1er Trim</vt:lpstr>
      <vt:lpstr>'PROFEXCE 2022 1er Trim'!Área_de_impresión</vt:lpstr>
      <vt:lpstr>'PROFEXCE 2022 1er Trim'!Títulos_a_imprimir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Cysfre2</cp:lastModifiedBy>
  <cp:lastPrinted>2017-09-15T18:50:45Z</cp:lastPrinted>
  <dcterms:created xsi:type="dcterms:W3CDTF">2017-09-15T17:33:48Z</dcterms:created>
  <dcterms:modified xsi:type="dcterms:W3CDTF">2023-05-12T20:11:51Z</dcterms:modified>
</cp:coreProperties>
</file>